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PER\1JENSEN\"/>
    </mc:Choice>
  </mc:AlternateContent>
  <bookViews>
    <workbookView xWindow="0" yWindow="0" windowWidth="28800" windowHeight="12090" activeTab="1"/>
  </bookViews>
  <sheets>
    <sheet name="CALC" sheetId="1" r:id="rId1"/>
    <sheet name="G-1" sheetId="2" r:id="rId2"/>
  </sheets>
  <calcPr calcId="171027"/>
</workbook>
</file>

<file path=xl/calcChain.xml><?xml version="1.0" encoding="utf-8"?>
<calcChain xmlns="http://schemas.openxmlformats.org/spreadsheetml/2006/main">
  <c r="D7" i="1" l="1"/>
  <c r="D8" i="1" s="1"/>
  <c r="C7" i="1"/>
  <c r="G37" i="2" s="1"/>
  <c r="J41" i="2"/>
  <c r="G41" i="2"/>
  <c r="C13" i="1"/>
  <c r="C9" i="1" s="1"/>
  <c r="D13" i="1"/>
  <c r="D9" i="1" s="1"/>
  <c r="J39" i="2" s="1"/>
  <c r="D10" i="1" l="1"/>
  <c r="C8" i="1"/>
  <c r="J37" i="2"/>
  <c r="C10" i="1" l="1"/>
</calcChain>
</file>

<file path=xl/comments1.xml><?xml version="1.0" encoding="utf-8"?>
<comments xmlns="http://schemas.openxmlformats.org/spreadsheetml/2006/main">
  <authors>
    <author>helene</author>
    <author>Helene Okamura</author>
  </authors>
  <commentList>
    <comment ref="B2" authorId="0" shapeId="0">
      <text>
        <r>
          <rPr>
            <b/>
            <sz val="8"/>
            <color indexed="81"/>
            <rFont val="Tahoma"/>
            <family val="2"/>
          </rPr>
          <t>helene:</t>
        </r>
        <r>
          <rPr>
            <sz val="8"/>
            <color indexed="81"/>
            <rFont val="Tahoma"/>
            <family val="2"/>
          </rPr>
          <t xml:space="preserve">
Enter Employee's Start Date</t>
        </r>
      </text>
    </comment>
    <comment ref="C5" authorId="1" shapeId="0">
      <text>
        <r>
          <rPr>
            <b/>
            <sz val="8"/>
            <color indexed="81"/>
            <rFont val="Tahoma"/>
            <family val="2"/>
          </rPr>
          <t>Helene Okamura:</t>
        </r>
        <r>
          <rPr>
            <sz val="8"/>
            <color indexed="81"/>
            <rFont val="Tahoma"/>
            <family val="2"/>
          </rPr>
          <t xml:space="preserve">
For new employees, change number of hours as stated by contract</t>
        </r>
      </text>
    </comment>
    <comment ref="D5" authorId="1" shapeId="0">
      <text>
        <r>
          <rPr>
            <b/>
            <sz val="8"/>
            <color indexed="81"/>
            <rFont val="Tahoma"/>
            <family val="2"/>
          </rPr>
          <t>Helene Okamura:</t>
        </r>
        <r>
          <rPr>
            <sz val="8"/>
            <color indexed="81"/>
            <rFont val="Tahoma"/>
            <family val="2"/>
          </rPr>
          <t xml:space="preserve">
For new employees, change number of hours as stated by contract</t>
        </r>
      </text>
    </comment>
    <comment ref="C6" authorId="1" shapeId="0">
      <text>
        <r>
          <rPr>
            <b/>
            <sz val="8"/>
            <color indexed="81"/>
            <rFont val="Tahoma"/>
            <family val="2"/>
          </rPr>
          <t xml:space="preserve">Enter once at the start of the year. 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6" authorId="1" shapeId="0">
      <text>
        <r>
          <rPr>
            <b/>
            <sz val="8"/>
            <color indexed="81"/>
            <rFont val="Tahoma"/>
            <family val="2"/>
          </rPr>
          <t>Enter once at the start of the year.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7" authorId="1" shapeId="0">
      <text>
        <r>
          <rPr>
            <b/>
            <sz val="8"/>
            <color indexed="81"/>
            <rFont val="Tahoma"/>
            <family val="2"/>
          </rPr>
          <t xml:space="preserve">Enter number of completed months (i.e. If 5/15, enter 4)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14" authorId="0" shapeId="0">
      <text>
        <r>
          <rPr>
            <b/>
            <sz val="8"/>
            <color indexed="81"/>
            <rFont val="Tahoma"/>
            <family val="2"/>
          </rPr>
          <t>helene:</t>
        </r>
        <r>
          <rPr>
            <sz val="8"/>
            <color indexed="81"/>
            <rFont val="Tahoma"/>
            <family val="2"/>
          </rPr>
          <t xml:space="preserve">
Enter date and your own notes</t>
        </r>
      </text>
    </comment>
    <comment ref="C14" authorId="0" shapeId="0">
      <text>
        <r>
          <rPr>
            <b/>
            <sz val="8"/>
            <color indexed="81"/>
            <rFont val="Tahoma"/>
            <family val="2"/>
          </rPr>
          <t>helene:</t>
        </r>
        <r>
          <rPr>
            <sz val="8"/>
            <color indexed="81"/>
            <rFont val="Tahoma"/>
            <family val="2"/>
          </rPr>
          <t xml:space="preserve">
Enter Vacation hours</t>
        </r>
      </text>
    </comment>
    <comment ref="D14" authorId="0" shapeId="0">
      <text>
        <r>
          <rPr>
            <b/>
            <sz val="8"/>
            <color indexed="81"/>
            <rFont val="Tahoma"/>
            <family val="2"/>
          </rPr>
          <t>helene:</t>
        </r>
        <r>
          <rPr>
            <sz val="8"/>
            <color indexed="81"/>
            <rFont val="Tahoma"/>
            <family val="2"/>
          </rPr>
          <t xml:space="preserve">
Enter Sick hours</t>
        </r>
      </text>
    </comment>
  </commentList>
</comments>
</file>

<file path=xl/comments2.xml><?xml version="1.0" encoding="utf-8"?>
<comments xmlns="http://schemas.openxmlformats.org/spreadsheetml/2006/main">
  <authors>
    <author>helene</author>
  </authors>
  <commentList>
    <comment ref="I4" authorId="0" shapeId="0">
      <text>
        <r>
          <rPr>
            <b/>
            <sz val="8"/>
            <color indexed="81"/>
            <rFont val="Tahoma"/>
            <family val="2"/>
          </rPr>
          <t>helene:</t>
        </r>
        <r>
          <rPr>
            <sz val="8"/>
            <color indexed="81"/>
            <rFont val="Tahoma"/>
            <family val="2"/>
          </rPr>
          <t xml:space="preserve">
Enter date of request</t>
        </r>
      </text>
    </comment>
  </commentList>
</comments>
</file>

<file path=xl/sharedStrings.xml><?xml version="1.0" encoding="utf-8"?>
<sst xmlns="http://schemas.openxmlformats.org/spreadsheetml/2006/main" count="81" uniqueCount="63">
  <si>
    <t>Total credits to date</t>
  </si>
  <si>
    <t>LESS leave taken from Jan. 1 to date</t>
  </si>
  <si>
    <t>Net or unused leave credit as of this date</t>
  </si>
  <si>
    <t>Number of days leave taken LAST YEAR</t>
  </si>
  <si>
    <t>VACATION</t>
  </si>
  <si>
    <t>SICK LEAVE</t>
  </si>
  <si>
    <t>Leave taken from Jan. 1 to date (List dates and hours taken below)</t>
  </si>
  <si>
    <t>STATE OF HAWAII</t>
  </si>
  <si>
    <t>APPLICATION FOR LEAVE OF ABSENCE</t>
  </si>
  <si>
    <t>WITH PAY, Charged to</t>
  </si>
  <si>
    <t>for the calendar period from</t>
  </si>
  <si>
    <t>A doctor's certificate</t>
  </si>
  <si>
    <t>Date:</t>
  </si>
  <si>
    <t>THE USE OF THIS SECTION IS NOT MANDATORY.</t>
  </si>
  <si>
    <t>LEAVE STATUS OF EMPLOYEE</t>
  </si>
  <si>
    <t>1.  Credits accumulated as of Jan. 1, this year</t>
  </si>
  <si>
    <t>2.  PLUS credit earned from Jan. 1 to date</t>
  </si>
  <si>
    <t>3.  Total credits to date</t>
  </si>
  <si>
    <t>4.  LESS leave taken from Jan. 1 to date</t>
  </si>
  <si>
    <t>5.  NET or unused leave credits as of this date</t>
  </si>
  <si>
    <t>6.  Number of days leave taken LAST YEAR</t>
  </si>
  <si>
    <t>INSTRUCTIONS</t>
  </si>
  <si>
    <t>2.  Each department will specify the number of copies to be prepared by its employees.</t>
  </si>
  <si>
    <t>3.  One copy of this form will be given to the employee who has taken a leave.</t>
  </si>
  <si>
    <t>4.  FOR ALL LEAVES WITHOUT PAY AND SUSPENSIONS - Such cases will be reported through State DPS Form 5, to the Dept.</t>
  </si>
  <si>
    <t xml:space="preserve">    of Personnel Services and the State Comptroller.</t>
  </si>
  <si>
    <t>*   Types of leaves - Such as vacation, sick, maternity, health, military, education, sabbatical, etc.</t>
  </si>
  <si>
    <t>. Approval</t>
  </si>
  <si>
    <t xml:space="preserve"> recommended.</t>
  </si>
  <si>
    <t xml:space="preserve"> granted.</t>
  </si>
  <si>
    <t xml:space="preserve"> attached.</t>
  </si>
  <si>
    <t xml:space="preserve">to </t>
  </si>
  <si>
    <t>of</t>
  </si>
  <si>
    <t xml:space="preserve"> working hours</t>
  </si>
  <si>
    <t xml:space="preserve">DATE </t>
  </si>
  <si>
    <t>(TYPE OF LEAVE)</t>
  </si>
  <si>
    <t>(DAY)</t>
  </si>
  <si>
    <t>(MONTH)</t>
  </si>
  <si>
    <t>(YEAR)</t>
  </si>
  <si>
    <t>(IS)</t>
  </si>
  <si>
    <t>(IS NOT)</t>
  </si>
  <si>
    <t>(SIGNATURE OF EMPLOYEE)</t>
  </si>
  <si>
    <t>(SIGNATURE OF SUPERVISOR)</t>
  </si>
  <si>
    <t>(SIGNATURE OF DEPT. HEAD)</t>
  </si>
  <si>
    <t>1.  This form is to be retained by each department for its use.  Only when a specific need arises, such as an appeal hearing, will the Dept.</t>
  </si>
  <si>
    <t xml:space="preserve">     of Personnel Services request that these forms be submitted.</t>
  </si>
  <si>
    <t>FORM G-1 (REVISED 5/1/76)</t>
  </si>
  <si>
    <t>(PRINT YOUR NAME CLEARLY)</t>
  </si>
  <si>
    <t xml:space="preserve">I, </t>
  </si>
  <si>
    <t xml:space="preserve">a. </t>
  </si>
  <si>
    <t xml:space="preserve">b. </t>
  </si>
  <si>
    <t>WITHOUT PAY, for the purpose of</t>
  </si>
  <si>
    <t>, apply for a leave of absence as follows:</t>
  </si>
  <si>
    <t>to</t>
  </si>
  <si>
    <t>Employee's Name</t>
  </si>
  <si>
    <t>Employee's Start Date:</t>
  </si>
  <si>
    <t>Employee's Next Earned Increment Date:</t>
  </si>
  <si>
    <t>Number of earned hours per month</t>
  </si>
  <si>
    <t>DEPARTMENTS MAY UTILIZE ONLY SUCH ITEMS CONSIDERED NECESSARY BY THEM.</t>
  </si>
  <si>
    <t>Sample vacation 8 hours</t>
  </si>
  <si>
    <t>HDOA (REVISED 12/17/12)</t>
  </si>
  <si>
    <t>Credits accumulated as of Jan. 1, this year</t>
  </si>
  <si>
    <t>PLUS credit earned from Jan. 1 to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</si>
</sst>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0"/>
      <name val="Arial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Times New Roman"/>
      <family val="1"/>
    </font>
    <font>
      <sz val="6"/>
      <name val="Times New Roman"/>
      <family val="1"/>
    </font>
    <font>
      <sz val="9"/>
      <name val="Times New Roman"/>
      <family val="1"/>
    </font>
    <font>
      <b/>
      <u/>
      <sz val="10"/>
      <name val="Times New Roman"/>
      <family val="1"/>
    </font>
    <font>
      <b/>
      <sz val="1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4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sz val="9"/>
      <name val="Arial"/>
      <family val="2"/>
    </font>
    <font>
      <sz val="9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NumberFormat="1"/>
    <xf numFmtId="2" fontId="0" fillId="0" borderId="0" xfId="0" applyNumberFormat="1"/>
    <xf numFmtId="0" fontId="0" fillId="0" borderId="0" xfId="0" applyAlignment="1">
      <alignment horizontal="right"/>
    </xf>
    <xf numFmtId="2" fontId="0" fillId="2" borderId="0" xfId="0" applyNumberFormat="1" applyFill="1" applyProtection="1">
      <protection locked="0"/>
    </xf>
    <xf numFmtId="0" fontId="0" fillId="2" borderId="0" xfId="0" applyNumberFormat="1" applyFill="1" applyProtection="1">
      <protection locked="0"/>
    </xf>
    <xf numFmtId="0" fontId="0" fillId="2" borderId="0" xfId="0" applyFill="1" applyAlignment="1" applyProtection="1">
      <alignment horizontal="right"/>
      <protection locked="0"/>
    </xf>
    <xf numFmtId="14" fontId="0" fillId="2" borderId="0" xfId="0" applyNumberFormat="1" applyFill="1" applyAlignment="1" applyProtection="1">
      <alignment horizontal="right"/>
      <protection locked="0"/>
    </xf>
    <xf numFmtId="0" fontId="0" fillId="0" borderId="0" xfId="0" applyAlignment="1">
      <alignment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3" fillId="0" borderId="1" xfId="0" applyFont="1" applyBorder="1"/>
    <xf numFmtId="0" fontId="3" fillId="0" borderId="0" xfId="0" applyFont="1" applyAlignment="1">
      <alignment horizontal="right"/>
    </xf>
    <xf numFmtId="0" fontId="3" fillId="0" borderId="1" xfId="0" applyFont="1" applyFill="1" applyBorder="1" applyProtection="1"/>
    <xf numFmtId="0" fontId="4" fillId="0" borderId="2" xfId="0" applyFont="1" applyBorder="1" applyAlignment="1">
      <alignment horizontal="center" vertical="top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2" fontId="5" fillId="0" borderId="1" xfId="0" applyNumberFormat="1" applyFont="1" applyBorder="1"/>
    <xf numFmtId="0" fontId="8" fillId="2" borderId="1" xfId="0" applyFont="1" applyFill="1" applyBorder="1" applyAlignment="1" applyProtection="1">
      <alignment horizontal="center"/>
      <protection locked="0"/>
    </xf>
    <xf numFmtId="0" fontId="8" fillId="2" borderId="1" xfId="0" quotePrefix="1" applyFont="1" applyFill="1" applyBorder="1" applyAlignment="1" applyProtection="1">
      <alignment horizontal="center"/>
      <protection locked="0"/>
    </xf>
    <xf numFmtId="14" fontId="0" fillId="2" borderId="0" xfId="0" applyNumberFormat="1" applyFill="1" applyProtection="1">
      <protection locked="0"/>
    </xf>
    <xf numFmtId="2" fontId="13" fillId="0" borderId="0" xfId="0" applyNumberFormat="1" applyFont="1" applyAlignment="1">
      <alignment horizontal="center"/>
    </xf>
    <xf numFmtId="14" fontId="14" fillId="2" borderId="0" xfId="0" applyNumberFormat="1" applyFont="1" applyFill="1" applyAlignment="1" applyProtection="1">
      <alignment horizontal="right"/>
      <protection locked="0"/>
    </xf>
    <xf numFmtId="0" fontId="16" fillId="0" borderId="0" xfId="0" applyNumberFormat="1" applyFont="1"/>
    <xf numFmtId="2" fontId="16" fillId="2" borderId="0" xfId="0" applyNumberFormat="1" applyFont="1" applyFill="1" applyProtection="1">
      <protection locked="0"/>
    </xf>
    <xf numFmtId="0" fontId="13" fillId="2" borderId="0" xfId="0" applyFont="1" applyFill="1" applyAlignment="1" applyProtection="1">
      <alignment horizontal="left"/>
      <protection locked="0"/>
    </xf>
    <xf numFmtId="0" fontId="15" fillId="0" borderId="0" xfId="0" applyNumberFormat="1" applyFont="1"/>
    <xf numFmtId="2" fontId="15" fillId="2" borderId="0" xfId="0" applyNumberFormat="1" applyFont="1" applyFill="1" applyProtection="1">
      <protection locked="0"/>
    </xf>
    <xf numFmtId="0" fontId="10" fillId="0" borderId="0" xfId="0" applyFont="1"/>
    <xf numFmtId="0" fontId="12" fillId="0" borderId="0" xfId="0" applyFont="1"/>
    <xf numFmtId="14" fontId="17" fillId="2" borderId="4" xfId="0" applyNumberFormat="1" applyFont="1" applyFill="1" applyBorder="1" applyAlignment="1" applyProtection="1">
      <alignment horizontal="left"/>
      <protection locked="0"/>
    </xf>
    <xf numFmtId="0" fontId="17" fillId="2" borderId="4" xfId="0" applyFont="1" applyFill="1" applyBorder="1" applyAlignment="1" applyProtection="1">
      <alignment horizontal="left"/>
      <protection locked="0"/>
    </xf>
    <xf numFmtId="14" fontId="17" fillId="2" borderId="5" xfId="0" applyNumberFormat="1" applyFont="1" applyFill="1" applyBorder="1" applyAlignment="1" applyProtection="1">
      <alignment horizontal="left"/>
      <protection locked="0"/>
    </xf>
    <xf numFmtId="0" fontId="17" fillId="2" borderId="5" xfId="0" applyFont="1" applyFill="1" applyBorder="1" applyAlignment="1" applyProtection="1">
      <alignment horizontal="left"/>
      <protection locked="0"/>
    </xf>
    <xf numFmtId="14" fontId="17" fillId="2" borderId="5" xfId="0" applyNumberFormat="1" applyFont="1" applyFill="1" applyBorder="1" applyAlignment="1" applyProtection="1">
      <protection locked="0"/>
    </xf>
    <xf numFmtId="0" fontId="17" fillId="2" borderId="5" xfId="0" applyFont="1" applyFill="1" applyBorder="1" applyAlignment="1" applyProtection="1">
      <protection locked="0"/>
    </xf>
    <xf numFmtId="0" fontId="12" fillId="2" borderId="0" xfId="0" applyNumberFormat="1" applyFont="1" applyFill="1" applyAlignment="1" applyProtection="1">
      <alignment horizontal="center"/>
      <protection locked="0"/>
    </xf>
    <xf numFmtId="0" fontId="0" fillId="2" borderId="0" xfId="0" applyNumberFormat="1" applyFill="1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 vertical="top"/>
    </xf>
    <xf numFmtId="0" fontId="3" fillId="0" borderId="1" xfId="0" applyFont="1" applyFill="1" applyBorder="1" applyAlignment="1" applyProtection="1">
      <alignment horizontal="center"/>
    </xf>
    <xf numFmtId="0" fontId="8" fillId="0" borderId="1" xfId="0" applyFont="1" applyFill="1" applyBorder="1" applyAlignment="1" applyProtection="1">
      <alignment horizontal="center"/>
    </xf>
    <xf numFmtId="14" fontId="8" fillId="2" borderId="1" xfId="0" applyNumberFormat="1" applyFont="1" applyFill="1" applyBorder="1" applyAlignment="1" applyProtection="1">
      <alignment horizontal="center"/>
      <protection locked="0"/>
    </xf>
    <xf numFmtId="0" fontId="8" fillId="2" borderId="1" xfId="0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1" fillId="2" borderId="1" xfId="0" applyFont="1" applyFill="1" applyBorder="1" applyAlignment="1" applyProtection="1">
      <alignment horizontal="center"/>
      <protection locked="0"/>
    </xf>
    <xf numFmtId="14" fontId="17" fillId="2" borderId="0" xfId="0" applyNumberFormat="1" applyFont="1" applyFill="1" applyAlignment="1" applyProtection="1">
      <alignment horizontal="left"/>
      <protection locked="0"/>
    </xf>
    <xf numFmtId="0" fontId="17" fillId="2" borderId="0" xfId="0" applyFont="1" applyFill="1" applyAlignment="1" applyProtection="1">
      <alignment horizontal="left"/>
      <protection locked="0"/>
    </xf>
    <xf numFmtId="0" fontId="4" fillId="0" borderId="3" xfId="0" applyFont="1" applyBorder="1" applyAlignment="1">
      <alignment horizontal="center" vertical="top"/>
    </xf>
    <xf numFmtId="0" fontId="3" fillId="2" borderId="1" xfId="0" applyFont="1" applyFill="1" applyBorder="1" applyAlignment="1" applyProtection="1">
      <alignment horizontal="left"/>
      <protection locked="0"/>
    </xf>
    <xf numFmtId="0" fontId="4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998"/>
  <sheetViews>
    <sheetView workbookViewId="0">
      <selection activeCell="B1" sqref="B1:C1"/>
    </sheetView>
  </sheetViews>
  <sheetFormatPr defaultRowHeight="12.75"/>
  <cols>
    <col min="1" max="1" width="37.28515625" bestFit="1" customWidth="1"/>
    <col min="2" max="2" width="10.140625" style="1" bestFit="1" customWidth="1"/>
    <col min="3" max="3" width="10.28515625" style="2" bestFit="1" customWidth="1"/>
    <col min="4" max="4" width="12" style="2" bestFit="1" customWidth="1"/>
  </cols>
  <sheetData>
    <row r="1" spans="1:6">
      <c r="A1" t="s">
        <v>54</v>
      </c>
      <c r="B1" s="42"/>
      <c r="C1" s="43"/>
    </row>
    <row r="2" spans="1:6">
      <c r="A2" t="s">
        <v>55</v>
      </c>
      <c r="B2" s="26"/>
    </row>
    <row r="3" spans="1:6">
      <c r="A3" t="s">
        <v>56</v>
      </c>
      <c r="B3" s="26"/>
    </row>
    <row r="4" spans="1:6" ht="26.25" customHeight="1">
      <c r="C4" s="27" t="s">
        <v>4</v>
      </c>
      <c r="D4" s="27" t="s">
        <v>5</v>
      </c>
    </row>
    <row r="5" spans="1:6">
      <c r="A5" t="s">
        <v>57</v>
      </c>
      <c r="C5" s="4">
        <v>14</v>
      </c>
      <c r="D5" s="4">
        <v>14</v>
      </c>
    </row>
    <row r="6" spans="1:6">
      <c r="A6" s="35" t="s">
        <v>61</v>
      </c>
      <c r="C6" s="4">
        <v>300</v>
      </c>
      <c r="D6" s="4">
        <v>400</v>
      </c>
      <c r="F6" s="35"/>
    </row>
    <row r="7" spans="1:6">
      <c r="A7" s="35" t="s">
        <v>62</v>
      </c>
      <c r="B7" s="5">
        <v>0</v>
      </c>
      <c r="C7" s="2">
        <f>+($B$7-0)*C5</f>
        <v>0</v>
      </c>
      <c r="D7" s="2">
        <f>+($B$7-0)*D5</f>
        <v>0</v>
      </c>
    </row>
    <row r="8" spans="1:6">
      <c r="A8" t="s">
        <v>0</v>
      </c>
      <c r="C8" s="2">
        <f>+C6+C7</f>
        <v>300</v>
      </c>
      <c r="D8" s="2">
        <f>+D6+D7</f>
        <v>400</v>
      </c>
    </row>
    <row r="9" spans="1:6">
      <c r="A9" t="s">
        <v>1</v>
      </c>
      <c r="C9" s="2">
        <f>+C13</f>
        <v>8</v>
      </c>
      <c r="D9" s="2">
        <f>+D13</f>
        <v>0</v>
      </c>
    </row>
    <row r="10" spans="1:6">
      <c r="A10" t="s">
        <v>2</v>
      </c>
      <c r="C10" s="2">
        <f>+C8-C9</f>
        <v>292</v>
      </c>
      <c r="D10" s="2">
        <f>+D8-D9</f>
        <v>400</v>
      </c>
    </row>
    <row r="11" spans="1:6">
      <c r="A11" t="s">
        <v>3</v>
      </c>
      <c r="C11" s="4"/>
      <c r="D11" s="4"/>
    </row>
    <row r="13" spans="1:6" ht="25.5">
      <c r="A13" s="8" t="s">
        <v>6</v>
      </c>
      <c r="C13" s="2">
        <f>SUM(C14:C103)</f>
        <v>8</v>
      </c>
      <c r="D13" s="2">
        <f>SUM(D14:D103)</f>
        <v>0</v>
      </c>
    </row>
    <row r="14" spans="1:6">
      <c r="A14" s="31" t="s">
        <v>59</v>
      </c>
      <c r="B14" s="32"/>
      <c r="C14" s="33">
        <v>8</v>
      </c>
      <c r="D14" s="33"/>
    </row>
    <row r="15" spans="1:6">
      <c r="A15" s="28"/>
      <c r="B15" s="29"/>
      <c r="C15" s="30"/>
      <c r="D15" s="30"/>
    </row>
    <row r="16" spans="1:6">
      <c r="A16" s="7"/>
      <c r="C16" s="4"/>
      <c r="D16" s="4"/>
    </row>
    <row r="17" spans="1:4">
      <c r="A17" s="7"/>
      <c r="C17" s="4"/>
      <c r="D17" s="4"/>
    </row>
    <row r="18" spans="1:4">
      <c r="A18" s="7"/>
      <c r="C18" s="4"/>
      <c r="D18" s="4"/>
    </row>
    <row r="19" spans="1:4">
      <c r="A19" s="7"/>
      <c r="C19" s="4"/>
      <c r="D19" s="4"/>
    </row>
    <row r="20" spans="1:4">
      <c r="A20" s="7"/>
      <c r="C20" s="4"/>
      <c r="D20" s="4"/>
    </row>
    <row r="21" spans="1:4">
      <c r="A21" s="7"/>
      <c r="C21" s="4"/>
      <c r="D21" s="4"/>
    </row>
    <row r="22" spans="1:4">
      <c r="A22" s="6"/>
      <c r="C22" s="4"/>
      <c r="D22" s="4"/>
    </row>
    <row r="23" spans="1:4">
      <c r="A23" s="6"/>
      <c r="C23" s="4"/>
      <c r="D23" s="4"/>
    </row>
    <row r="24" spans="1:4">
      <c r="A24" s="6"/>
      <c r="C24" s="4"/>
      <c r="D24" s="4"/>
    </row>
    <row r="25" spans="1:4">
      <c r="A25" s="6"/>
      <c r="C25" s="4"/>
      <c r="D25" s="4"/>
    </row>
    <row r="26" spans="1:4">
      <c r="A26" s="6"/>
      <c r="C26" s="4"/>
      <c r="D26" s="4"/>
    </row>
    <row r="27" spans="1:4">
      <c r="A27" s="6"/>
      <c r="C27" s="4"/>
      <c r="D27" s="4"/>
    </row>
    <row r="28" spans="1:4">
      <c r="A28" s="7"/>
      <c r="C28" s="4"/>
      <c r="D28" s="4"/>
    </row>
    <row r="29" spans="1:4">
      <c r="A29" s="6"/>
      <c r="C29" s="4"/>
      <c r="D29" s="4"/>
    </row>
    <row r="30" spans="1:4">
      <c r="A30" s="6"/>
      <c r="C30" s="4"/>
      <c r="D30" s="4"/>
    </row>
    <row r="31" spans="1:4">
      <c r="A31" s="6"/>
      <c r="C31" s="4"/>
      <c r="D31" s="4"/>
    </row>
    <row r="32" spans="1:4">
      <c r="A32" s="6"/>
      <c r="C32" s="4"/>
      <c r="D32" s="4"/>
    </row>
    <row r="33" spans="1:4">
      <c r="A33" s="6"/>
      <c r="C33" s="4"/>
      <c r="D33" s="4"/>
    </row>
    <row r="34" spans="1:4">
      <c r="A34" s="6"/>
      <c r="C34" s="4"/>
      <c r="D34" s="4"/>
    </row>
    <row r="35" spans="1:4">
      <c r="A35" s="6"/>
      <c r="C35" s="4"/>
      <c r="D35" s="4"/>
    </row>
    <row r="36" spans="1:4">
      <c r="A36" s="7"/>
      <c r="C36" s="4"/>
      <c r="D36" s="4"/>
    </row>
    <row r="37" spans="1:4">
      <c r="A37" s="6"/>
      <c r="C37" s="4"/>
      <c r="D37" s="4"/>
    </row>
    <row r="38" spans="1:4">
      <c r="A38" s="6"/>
      <c r="C38" s="4"/>
      <c r="D38" s="4"/>
    </row>
    <row r="39" spans="1:4">
      <c r="A39" s="6"/>
      <c r="C39" s="4"/>
      <c r="D39" s="4"/>
    </row>
    <row r="40" spans="1:4">
      <c r="A40" s="6"/>
      <c r="C40" s="4"/>
      <c r="D40" s="4"/>
    </row>
    <row r="41" spans="1:4">
      <c r="A41" s="7"/>
      <c r="C41" s="4"/>
      <c r="D41" s="4"/>
    </row>
    <row r="42" spans="1:4">
      <c r="A42" s="7"/>
      <c r="C42" s="4"/>
      <c r="D42" s="4"/>
    </row>
    <row r="43" spans="1:4">
      <c r="A43" s="7"/>
      <c r="C43" s="4"/>
      <c r="D43" s="4"/>
    </row>
    <row r="44" spans="1:4">
      <c r="A44" s="6"/>
      <c r="C44" s="4"/>
      <c r="D44" s="4"/>
    </row>
    <row r="45" spans="1:4">
      <c r="A45" s="6"/>
      <c r="C45" s="4"/>
      <c r="D45" s="4"/>
    </row>
    <row r="46" spans="1:4">
      <c r="A46" s="6"/>
      <c r="C46" s="4"/>
      <c r="D46" s="4"/>
    </row>
    <row r="47" spans="1:4">
      <c r="A47" s="6"/>
      <c r="C47" s="4"/>
      <c r="D47" s="4"/>
    </row>
    <row r="48" spans="1:4">
      <c r="A48" s="6"/>
      <c r="C48" s="4"/>
      <c r="D48" s="4"/>
    </row>
    <row r="49" spans="1:4">
      <c r="A49" s="6"/>
      <c r="C49" s="4"/>
      <c r="D49" s="4"/>
    </row>
    <row r="50" spans="1:4">
      <c r="A50" s="6"/>
      <c r="C50" s="4"/>
      <c r="D50" s="4"/>
    </row>
    <row r="51" spans="1:4">
      <c r="A51" s="6"/>
      <c r="C51" s="4"/>
      <c r="D51" s="4"/>
    </row>
    <row r="52" spans="1:4">
      <c r="A52" s="6"/>
      <c r="C52" s="4"/>
      <c r="D52" s="4"/>
    </row>
    <row r="53" spans="1:4">
      <c r="A53" s="6"/>
      <c r="C53" s="4"/>
      <c r="D53" s="4"/>
    </row>
    <row r="54" spans="1:4">
      <c r="A54" s="6"/>
      <c r="C54" s="4"/>
      <c r="D54" s="4"/>
    </row>
    <row r="55" spans="1:4">
      <c r="A55" s="6"/>
      <c r="C55" s="4"/>
      <c r="D55" s="4"/>
    </row>
    <row r="56" spans="1:4">
      <c r="A56" s="6"/>
      <c r="C56" s="4"/>
      <c r="D56" s="4"/>
    </row>
    <row r="57" spans="1:4">
      <c r="A57" s="6"/>
      <c r="C57" s="4"/>
      <c r="D57" s="4"/>
    </row>
    <row r="58" spans="1:4">
      <c r="A58" s="6"/>
      <c r="C58" s="4"/>
      <c r="D58" s="4"/>
    </row>
    <row r="59" spans="1:4">
      <c r="A59" s="6"/>
      <c r="C59" s="4"/>
      <c r="D59" s="4"/>
    </row>
    <row r="60" spans="1:4">
      <c r="A60" s="6"/>
      <c r="C60" s="4"/>
      <c r="D60" s="4"/>
    </row>
    <row r="61" spans="1:4">
      <c r="A61" s="6"/>
      <c r="C61" s="4"/>
      <c r="D61" s="4"/>
    </row>
    <row r="62" spans="1:4">
      <c r="A62" s="6"/>
      <c r="C62" s="4"/>
      <c r="D62" s="4"/>
    </row>
    <row r="63" spans="1:4">
      <c r="A63" s="6"/>
      <c r="C63" s="4"/>
      <c r="D63" s="4"/>
    </row>
    <row r="64" spans="1:4">
      <c r="A64" s="6"/>
      <c r="C64" s="4"/>
      <c r="D64" s="4"/>
    </row>
    <row r="65" spans="1:4">
      <c r="A65" s="6"/>
      <c r="C65" s="4"/>
      <c r="D65" s="4"/>
    </row>
    <row r="66" spans="1:4">
      <c r="A66" s="6"/>
      <c r="C66" s="4"/>
      <c r="D66" s="4"/>
    </row>
    <row r="67" spans="1:4">
      <c r="A67" s="6"/>
      <c r="C67" s="4"/>
      <c r="D67" s="4"/>
    </row>
    <row r="68" spans="1:4">
      <c r="A68" s="6"/>
      <c r="C68" s="4"/>
      <c r="D68" s="4"/>
    </row>
    <row r="69" spans="1:4">
      <c r="A69" s="6"/>
      <c r="C69" s="4"/>
      <c r="D69" s="4"/>
    </row>
    <row r="70" spans="1:4">
      <c r="A70" s="6"/>
      <c r="C70" s="4"/>
      <c r="D70" s="4"/>
    </row>
    <row r="71" spans="1:4">
      <c r="A71" s="6"/>
      <c r="C71" s="4"/>
      <c r="D71" s="4"/>
    </row>
    <row r="72" spans="1:4">
      <c r="A72" s="6"/>
      <c r="C72" s="4"/>
      <c r="D72" s="4"/>
    </row>
    <row r="73" spans="1:4">
      <c r="A73" s="6"/>
      <c r="C73" s="4"/>
      <c r="D73" s="4"/>
    </row>
    <row r="74" spans="1:4">
      <c r="A74" s="6"/>
      <c r="C74" s="4"/>
      <c r="D74" s="4"/>
    </row>
    <row r="75" spans="1:4">
      <c r="A75" s="6"/>
      <c r="C75" s="4"/>
      <c r="D75" s="4"/>
    </row>
    <row r="76" spans="1:4">
      <c r="A76" s="6"/>
      <c r="C76" s="4"/>
      <c r="D76" s="4"/>
    </row>
    <row r="77" spans="1:4">
      <c r="A77" s="6"/>
      <c r="C77" s="4"/>
      <c r="D77" s="4"/>
    </row>
    <row r="78" spans="1:4">
      <c r="A78" s="6"/>
      <c r="C78" s="4"/>
      <c r="D78" s="4"/>
    </row>
    <row r="79" spans="1:4">
      <c r="A79" s="6"/>
      <c r="C79" s="4"/>
      <c r="D79" s="4"/>
    </row>
    <row r="80" spans="1:4">
      <c r="A80" s="6"/>
      <c r="C80" s="4"/>
      <c r="D80" s="4"/>
    </row>
    <row r="81" spans="1:4">
      <c r="A81" s="6"/>
      <c r="C81" s="4"/>
      <c r="D81" s="4"/>
    </row>
    <row r="82" spans="1:4">
      <c r="A82" s="6"/>
      <c r="C82" s="4"/>
      <c r="D82" s="4"/>
    </row>
    <row r="83" spans="1:4">
      <c r="A83" s="6"/>
      <c r="C83" s="4"/>
      <c r="D83" s="4"/>
    </row>
    <row r="84" spans="1:4">
      <c r="A84" s="6"/>
      <c r="C84" s="4"/>
      <c r="D84" s="4"/>
    </row>
    <row r="85" spans="1:4">
      <c r="A85" s="6"/>
      <c r="C85" s="4"/>
      <c r="D85" s="4"/>
    </row>
    <row r="86" spans="1:4">
      <c r="A86" s="6"/>
      <c r="C86" s="4"/>
      <c r="D86" s="4"/>
    </row>
    <row r="87" spans="1:4">
      <c r="A87" s="6"/>
      <c r="C87" s="4"/>
      <c r="D87" s="4"/>
    </row>
    <row r="88" spans="1:4">
      <c r="A88" s="6"/>
      <c r="C88" s="4"/>
      <c r="D88" s="4"/>
    </row>
    <row r="89" spans="1:4">
      <c r="A89" s="6"/>
      <c r="C89" s="4"/>
      <c r="D89" s="4"/>
    </row>
    <row r="90" spans="1:4">
      <c r="A90" s="6"/>
      <c r="C90" s="4"/>
      <c r="D90" s="4"/>
    </row>
    <row r="91" spans="1:4">
      <c r="A91" s="6"/>
      <c r="C91" s="4"/>
      <c r="D91" s="4"/>
    </row>
    <row r="92" spans="1:4">
      <c r="A92" s="6"/>
      <c r="C92" s="4"/>
      <c r="D92" s="4"/>
    </row>
    <row r="93" spans="1:4">
      <c r="A93" s="6"/>
      <c r="C93" s="4"/>
      <c r="D93" s="4"/>
    </row>
    <row r="94" spans="1:4">
      <c r="A94" s="6"/>
      <c r="C94" s="4"/>
      <c r="D94" s="4"/>
    </row>
    <row r="95" spans="1:4">
      <c r="A95" s="6"/>
      <c r="C95" s="4"/>
      <c r="D95" s="4"/>
    </row>
    <row r="96" spans="1:4">
      <c r="A96" s="6"/>
      <c r="C96" s="4"/>
      <c r="D96" s="4"/>
    </row>
    <row r="97" spans="1:4">
      <c r="A97" s="6"/>
      <c r="C97" s="4"/>
      <c r="D97" s="4"/>
    </row>
    <row r="98" spans="1:4">
      <c r="A98" s="6"/>
      <c r="C98" s="4"/>
      <c r="D98" s="4"/>
    </row>
    <row r="99" spans="1:4">
      <c r="A99" s="6"/>
      <c r="C99" s="4"/>
      <c r="D99" s="4"/>
    </row>
    <row r="100" spans="1:4">
      <c r="A100" s="6"/>
      <c r="C100" s="4"/>
      <c r="D100" s="4"/>
    </row>
    <row r="101" spans="1:4">
      <c r="A101" s="6"/>
      <c r="C101" s="4"/>
      <c r="D101" s="4"/>
    </row>
    <row r="102" spans="1:4">
      <c r="A102" s="6"/>
      <c r="C102" s="4"/>
      <c r="D102" s="4"/>
    </row>
    <row r="103" spans="1:4">
      <c r="A103" s="6"/>
      <c r="C103" s="4"/>
      <c r="D103" s="4"/>
    </row>
    <row r="104" spans="1:4">
      <c r="A104" s="3"/>
    </row>
    <row r="105" spans="1:4">
      <c r="A105" s="3"/>
    </row>
    <row r="106" spans="1:4">
      <c r="A106" s="3"/>
    </row>
    <row r="107" spans="1:4">
      <c r="A107" s="3"/>
    </row>
    <row r="108" spans="1:4">
      <c r="A108" s="3"/>
    </row>
    <row r="109" spans="1:4">
      <c r="A109" s="3"/>
    </row>
    <row r="110" spans="1:4">
      <c r="A110" s="3"/>
    </row>
    <row r="111" spans="1:4">
      <c r="A111" s="3"/>
    </row>
    <row r="112" spans="1:4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</sheetData>
  <mergeCells count="1">
    <mergeCell ref="B1:C1"/>
  </mergeCells>
  <phoneticPr fontId="0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53"/>
  <sheetViews>
    <sheetView tabSelected="1" workbookViewId="0">
      <selection activeCell="N21" sqref="N21"/>
    </sheetView>
  </sheetViews>
  <sheetFormatPr defaultRowHeight="12.75"/>
  <cols>
    <col min="1" max="1" width="5.85546875" customWidth="1"/>
    <col min="2" max="2" width="11.42578125" customWidth="1"/>
    <col min="3" max="3" width="9.5703125" customWidth="1"/>
    <col min="4" max="4" width="7.28515625" customWidth="1"/>
    <col min="5" max="5" width="6.85546875" customWidth="1"/>
    <col min="6" max="6" width="7.28515625" customWidth="1"/>
    <col min="7" max="7" width="8" customWidth="1"/>
    <col min="8" max="8" width="5.42578125" style="12" customWidth="1"/>
    <col min="9" max="9" width="6.85546875" customWidth="1"/>
    <col min="10" max="10" width="7.140625" customWidth="1"/>
    <col min="11" max="11" width="9.28515625" customWidth="1"/>
    <col min="12" max="12" width="11" customWidth="1"/>
  </cols>
  <sheetData>
    <row r="1" spans="1:12" ht="15.75">
      <c r="A1" s="44" t="s">
        <v>7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2" ht="23.25">
      <c r="A2" s="52" t="s">
        <v>8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4" spans="1:12" ht="15">
      <c r="H4" s="18" t="s">
        <v>34</v>
      </c>
      <c r="I4" s="49"/>
      <c r="J4" s="50"/>
      <c r="K4" s="50"/>
      <c r="L4" s="50"/>
    </row>
    <row r="7" spans="1:12" s="9" customFormat="1" ht="15">
      <c r="A7" s="18" t="s">
        <v>48</v>
      </c>
      <c r="B7" s="48"/>
      <c r="C7" s="48"/>
      <c r="D7" s="48"/>
      <c r="E7" s="48"/>
      <c r="F7" s="48"/>
      <c r="G7" s="48"/>
      <c r="H7" s="13" t="s">
        <v>52</v>
      </c>
    </row>
    <row r="8" spans="1:12" s="9" customFormat="1">
      <c r="B8" s="46" t="s">
        <v>47</v>
      </c>
      <c r="C8" s="46"/>
      <c r="D8" s="46"/>
      <c r="E8" s="46"/>
      <c r="F8" s="46"/>
      <c r="G8" s="46"/>
      <c r="H8" s="13"/>
    </row>
    <row r="9" spans="1:12" s="9" customFormat="1" ht="15">
      <c r="A9" s="18" t="s">
        <v>49</v>
      </c>
      <c r="B9" s="9" t="s">
        <v>9</v>
      </c>
      <c r="D9" s="50"/>
      <c r="E9" s="50"/>
      <c r="F9" s="50"/>
      <c r="G9" s="50"/>
      <c r="H9" s="10" t="s">
        <v>32</v>
      </c>
      <c r="I9" s="24"/>
      <c r="J9" s="9" t="s">
        <v>33</v>
      </c>
    </row>
    <row r="10" spans="1:12" s="9" customFormat="1">
      <c r="D10" s="56" t="s">
        <v>35</v>
      </c>
      <c r="E10" s="56"/>
      <c r="F10" s="56"/>
      <c r="G10" s="56"/>
      <c r="H10" s="10"/>
    </row>
    <row r="11" spans="1:12" s="9" customFormat="1" ht="15">
      <c r="B11" s="9" t="s">
        <v>10</v>
      </c>
      <c r="E11" s="24"/>
      <c r="F11" s="24"/>
      <c r="G11" s="25"/>
      <c r="H11" s="10" t="s">
        <v>53</v>
      </c>
      <c r="I11" s="24"/>
      <c r="J11" s="24"/>
      <c r="K11" s="25"/>
    </row>
    <row r="12" spans="1:12" s="9" customFormat="1">
      <c r="E12" s="11" t="s">
        <v>36</v>
      </c>
      <c r="F12" s="11" t="s">
        <v>37</v>
      </c>
      <c r="G12" s="11" t="s">
        <v>38</v>
      </c>
      <c r="H12" s="10"/>
      <c r="I12" s="11" t="s">
        <v>36</v>
      </c>
      <c r="J12" s="11" t="s">
        <v>37</v>
      </c>
      <c r="K12" s="11" t="s">
        <v>38</v>
      </c>
    </row>
    <row r="13" spans="1:12" s="9" customFormat="1" ht="15" customHeight="1">
      <c r="A13" s="18" t="s">
        <v>50</v>
      </c>
      <c r="B13" s="9" t="s">
        <v>51</v>
      </c>
      <c r="E13" s="57"/>
      <c r="F13" s="57"/>
      <c r="G13" s="57"/>
      <c r="H13" s="57"/>
      <c r="I13" s="57"/>
      <c r="J13" s="57"/>
      <c r="K13" s="57"/>
    </row>
    <row r="14" spans="1:12" s="9" customFormat="1">
      <c r="E14" s="11"/>
      <c r="F14" s="11"/>
      <c r="G14" s="11"/>
      <c r="H14" s="10"/>
      <c r="I14" s="11"/>
      <c r="J14" s="11"/>
      <c r="K14" s="11"/>
    </row>
    <row r="15" spans="1:12" s="9" customFormat="1" ht="15">
      <c r="B15" s="9" t="s">
        <v>10</v>
      </c>
      <c r="E15" s="24"/>
      <c r="F15" s="24"/>
      <c r="G15" s="24"/>
      <c r="H15" s="10" t="s">
        <v>31</v>
      </c>
      <c r="I15" s="24"/>
      <c r="J15" s="24"/>
      <c r="K15" s="24"/>
    </row>
    <row r="16" spans="1:12" s="9" customFormat="1">
      <c r="E16" s="11" t="s">
        <v>36</v>
      </c>
      <c r="F16" s="11" t="s">
        <v>37</v>
      </c>
      <c r="G16" s="11" t="s">
        <v>38</v>
      </c>
      <c r="H16" s="10"/>
      <c r="I16" s="11" t="s">
        <v>36</v>
      </c>
      <c r="J16" s="11" t="s">
        <v>37</v>
      </c>
      <c r="K16" s="11" t="s">
        <v>38</v>
      </c>
    </row>
    <row r="17" spans="1:12" s="9" customFormat="1">
      <c r="E17" s="11"/>
      <c r="F17" s="11"/>
      <c r="G17" s="11"/>
      <c r="H17" s="10"/>
      <c r="I17" s="11"/>
      <c r="J17" s="11"/>
      <c r="K17" s="11"/>
    </row>
    <row r="18" spans="1:12" s="9" customFormat="1" ht="15.75">
      <c r="A18" s="9" t="s">
        <v>11</v>
      </c>
      <c r="C18" s="53"/>
      <c r="D18" s="53"/>
      <c r="E18" s="9" t="s">
        <v>30</v>
      </c>
      <c r="H18" s="10"/>
    </row>
    <row r="19" spans="1:12" s="9" customFormat="1">
      <c r="C19" s="11" t="s">
        <v>39</v>
      </c>
      <c r="D19" s="11" t="s">
        <v>40</v>
      </c>
      <c r="H19" s="10"/>
    </row>
    <row r="20" spans="1:12" s="9" customFormat="1" ht="14.25">
      <c r="A20" s="36"/>
      <c r="B20" s="37"/>
      <c r="C20" s="37"/>
      <c r="D20" s="37"/>
      <c r="E20" s="37"/>
      <c r="F20" s="37"/>
      <c r="H20" s="10"/>
    </row>
    <row r="21" spans="1:12" s="9" customFormat="1" ht="14.25">
      <c r="A21" s="38"/>
      <c r="B21" s="39"/>
      <c r="C21" s="39"/>
      <c r="D21" s="39"/>
      <c r="E21" s="39"/>
      <c r="F21" s="39"/>
      <c r="H21" s="10"/>
    </row>
    <row r="22" spans="1:12" s="9" customFormat="1" ht="14.25">
      <c r="A22" s="40"/>
      <c r="B22" s="41"/>
      <c r="C22" s="41"/>
      <c r="D22" s="41"/>
      <c r="E22" s="41"/>
      <c r="F22" s="41"/>
      <c r="H22" s="45"/>
      <c r="I22" s="45"/>
      <c r="J22" s="45"/>
      <c r="K22" s="45"/>
      <c r="L22" s="45"/>
    </row>
    <row r="23" spans="1:12" s="9" customFormat="1" ht="14.25">
      <c r="A23" s="54"/>
      <c r="B23" s="55"/>
      <c r="C23" s="55"/>
      <c r="D23" s="55"/>
      <c r="E23" s="55"/>
      <c r="F23" s="55"/>
      <c r="H23" s="46" t="s">
        <v>41</v>
      </c>
      <c r="I23" s="46"/>
      <c r="J23" s="46"/>
      <c r="K23" s="46"/>
      <c r="L23" s="46"/>
    </row>
    <row r="24" spans="1:12" s="9" customFormat="1">
      <c r="H24" s="10"/>
    </row>
    <row r="25" spans="1:12" s="9" customFormat="1">
      <c r="A25" s="9" t="s">
        <v>12</v>
      </c>
      <c r="B25" s="19"/>
      <c r="C25" s="9" t="s">
        <v>27</v>
      </c>
      <c r="D25" s="47"/>
      <c r="E25" s="47"/>
      <c r="F25" s="9" t="s">
        <v>28</v>
      </c>
      <c r="H25" s="45"/>
      <c r="I25" s="45"/>
      <c r="J25" s="45"/>
      <c r="K25" s="45"/>
      <c r="L25" s="45"/>
    </row>
    <row r="26" spans="1:12" s="9" customFormat="1">
      <c r="D26" s="11" t="s">
        <v>39</v>
      </c>
      <c r="E26" s="11" t="s">
        <v>40</v>
      </c>
      <c r="H26" s="46" t="s">
        <v>42</v>
      </c>
      <c r="I26" s="46"/>
      <c r="J26" s="46"/>
      <c r="K26" s="46"/>
      <c r="L26" s="46"/>
    </row>
    <row r="27" spans="1:12" s="9" customFormat="1">
      <c r="H27" s="10"/>
    </row>
    <row r="28" spans="1:12" s="9" customFormat="1">
      <c r="A28" s="9" t="s">
        <v>12</v>
      </c>
      <c r="B28" s="19"/>
      <c r="C28" s="9" t="s">
        <v>27</v>
      </c>
      <c r="D28" s="47"/>
      <c r="E28" s="47"/>
      <c r="F28" s="9" t="s">
        <v>29</v>
      </c>
      <c r="H28" s="45"/>
      <c r="I28" s="45"/>
      <c r="J28" s="45"/>
      <c r="K28" s="45"/>
      <c r="L28" s="45"/>
    </row>
    <row r="29" spans="1:12" s="9" customFormat="1">
      <c r="A29" s="17"/>
      <c r="B29" s="17"/>
      <c r="C29" s="17"/>
      <c r="D29" s="20" t="s">
        <v>39</v>
      </c>
      <c r="E29" s="20" t="s">
        <v>40</v>
      </c>
      <c r="F29" s="17"/>
      <c r="G29" s="17"/>
      <c r="H29" s="58" t="s">
        <v>43</v>
      </c>
      <c r="I29" s="58"/>
      <c r="J29" s="58"/>
      <c r="K29" s="58"/>
      <c r="L29" s="58"/>
    </row>
    <row r="30" spans="1:12" s="9" customFormat="1">
      <c r="H30" s="10"/>
    </row>
    <row r="31" spans="1:12" s="9" customFormat="1">
      <c r="A31" s="9" t="s">
        <v>13</v>
      </c>
      <c r="H31" s="10"/>
    </row>
    <row r="32" spans="1:12" s="9" customFormat="1">
      <c r="A32" s="9" t="s">
        <v>58</v>
      </c>
      <c r="H32" s="10"/>
    </row>
    <row r="33" spans="1:12" s="9" customFormat="1">
      <c r="H33" s="10"/>
    </row>
    <row r="34" spans="1:12" s="9" customFormat="1">
      <c r="A34" s="16" t="s">
        <v>14</v>
      </c>
      <c r="H34" s="10"/>
    </row>
    <row r="35" spans="1:12" s="9" customFormat="1">
      <c r="G35" s="21" t="s">
        <v>4</v>
      </c>
      <c r="H35" s="10"/>
      <c r="J35" s="21" t="s">
        <v>5</v>
      </c>
      <c r="L35" s="21"/>
    </row>
    <row r="36" spans="1:12" s="14" customFormat="1">
      <c r="A36" s="14" t="s">
        <v>15</v>
      </c>
      <c r="G36" s="23">
        <v>0</v>
      </c>
      <c r="H36" s="15"/>
      <c r="J36" s="23">
        <v>0</v>
      </c>
      <c r="L36" s="21"/>
    </row>
    <row r="37" spans="1:12" s="14" customFormat="1">
      <c r="A37" s="14" t="s">
        <v>16</v>
      </c>
      <c r="G37" s="23">
        <f>+CALC!C7</f>
        <v>0</v>
      </c>
      <c r="H37" s="15"/>
      <c r="J37" s="23">
        <f>+CALC!D7</f>
        <v>0</v>
      </c>
      <c r="L37" s="21"/>
    </row>
    <row r="38" spans="1:12" s="14" customFormat="1">
      <c r="A38" s="14" t="s">
        <v>17</v>
      </c>
      <c r="G38" s="23">
        <v>0</v>
      </c>
      <c r="H38" s="15"/>
      <c r="J38" s="23">
        <v>0</v>
      </c>
      <c r="L38" s="21"/>
    </row>
    <row r="39" spans="1:12" s="14" customFormat="1">
      <c r="A39" s="14" t="s">
        <v>18</v>
      </c>
      <c r="G39" s="23">
        <v>0</v>
      </c>
      <c r="H39" s="15"/>
      <c r="J39" s="23">
        <f>+CALC!D9</f>
        <v>0</v>
      </c>
      <c r="L39" s="21"/>
    </row>
    <row r="40" spans="1:12" s="14" customFormat="1">
      <c r="A40" s="14" t="s">
        <v>19</v>
      </c>
      <c r="G40" s="23">
        <v>0</v>
      </c>
      <c r="H40" s="15"/>
      <c r="J40" s="23">
        <v>0</v>
      </c>
      <c r="L40" s="21"/>
    </row>
    <row r="41" spans="1:12" s="14" customFormat="1">
      <c r="A41" s="14" t="s">
        <v>20</v>
      </c>
      <c r="G41" s="23">
        <f>+CALC!C11</f>
        <v>0</v>
      </c>
      <c r="H41" s="15"/>
      <c r="J41" s="23">
        <f>+CALC!D11</f>
        <v>0</v>
      </c>
      <c r="L41" s="21"/>
    </row>
    <row r="42" spans="1:12" s="9" customFormat="1">
      <c r="H42" s="10"/>
    </row>
    <row r="43" spans="1:12" s="9" customFormat="1">
      <c r="A43" s="51" t="s">
        <v>21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</row>
    <row r="44" spans="1:12" s="9" customFormat="1">
      <c r="H44" s="10"/>
    </row>
    <row r="45" spans="1:12" s="14" customFormat="1" ht="12">
      <c r="A45" s="14" t="s">
        <v>44</v>
      </c>
      <c r="H45" s="15"/>
    </row>
    <row r="46" spans="1:12" s="14" customFormat="1" ht="12">
      <c r="A46" s="14" t="s">
        <v>45</v>
      </c>
      <c r="H46" s="15"/>
    </row>
    <row r="47" spans="1:12" s="14" customFormat="1" ht="12">
      <c r="A47" s="14" t="s">
        <v>22</v>
      </c>
      <c r="H47" s="15"/>
    </row>
    <row r="48" spans="1:12" s="14" customFormat="1" ht="12">
      <c r="A48" s="14" t="s">
        <v>23</v>
      </c>
      <c r="H48" s="15"/>
    </row>
    <row r="49" spans="1:12" s="14" customFormat="1" ht="12">
      <c r="A49" s="14" t="s">
        <v>24</v>
      </c>
      <c r="H49" s="15"/>
    </row>
    <row r="50" spans="1:12" s="14" customFormat="1" ht="12">
      <c r="A50" s="14" t="s">
        <v>25</v>
      </c>
      <c r="H50" s="15"/>
    </row>
    <row r="51" spans="1:12" s="14" customFormat="1" ht="12">
      <c r="A51" s="14" t="s">
        <v>26</v>
      </c>
      <c r="H51" s="15"/>
    </row>
    <row r="53" spans="1:12">
      <c r="A53" s="34" t="s">
        <v>60</v>
      </c>
      <c r="L53" s="22" t="s">
        <v>46</v>
      </c>
    </row>
  </sheetData>
  <mergeCells count="19">
    <mergeCell ref="A43:L43"/>
    <mergeCell ref="A2:L2"/>
    <mergeCell ref="C18:D18"/>
    <mergeCell ref="H28:L28"/>
    <mergeCell ref="A23:F23"/>
    <mergeCell ref="D10:G10"/>
    <mergeCell ref="E13:K13"/>
    <mergeCell ref="H26:L26"/>
    <mergeCell ref="H29:L29"/>
    <mergeCell ref="D28:E28"/>
    <mergeCell ref="A1:L1"/>
    <mergeCell ref="H22:L22"/>
    <mergeCell ref="H25:L25"/>
    <mergeCell ref="H23:L23"/>
    <mergeCell ref="D25:E25"/>
    <mergeCell ref="B8:G8"/>
    <mergeCell ref="B7:G7"/>
    <mergeCell ref="I4:L4"/>
    <mergeCell ref="D9:G9"/>
  </mergeCells>
  <phoneticPr fontId="0" type="noConversion"/>
  <pageMargins left="0.5" right="0.4" top="0.5" bottom="0.5" header="0.5" footer="0.5"/>
  <pageSetup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</vt:lpstr>
      <vt:lpstr>G-1</vt:lpstr>
    </vt:vector>
  </TitlesOfParts>
  <Company>Hawaii Department of Agriculture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Helene Okamura</dc:creator>
  <cp:lastModifiedBy>Naito, Jensen K</cp:lastModifiedBy>
  <cp:lastPrinted>2016-07-28T22:16:45Z</cp:lastPrinted>
  <dcterms:created xsi:type="dcterms:W3CDTF">2002-04-24T01:23:28Z</dcterms:created>
  <dcterms:modified xsi:type="dcterms:W3CDTF">2016-10-25T00:43:41Z</dcterms:modified>
</cp:coreProperties>
</file>